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arian" sheetId="1" state="visible" r:id="rId1"/>
    <sheet xmlns:r="http://schemas.openxmlformats.org/officeDocument/2006/relationships" name="Bulanan" sheetId="2" state="visible" r:id="rId2"/>
    <sheet xmlns:r="http://schemas.openxmlformats.org/officeDocument/2006/relationships" name="Contoh diisi" sheetId="3" state="visible" r:id="rId3"/>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sz val="15"/>
    </font>
    <font>
      <color rgb="00475569"/>
      <sz val="10"/>
    </font>
    <font>
      <b val="1"/>
      <sz val="10"/>
    </font>
    <font>
      <b val="1"/>
      <color rgb="00FFFFFF"/>
      <sz val="10"/>
    </font>
    <font>
      <b val="1"/>
    </font>
    <font>
      <b val="1"/>
      <sz val="11"/>
    </font>
    <font>
      <b val="1"/>
      <color rgb="001D2B3A"/>
    </font>
    <font>
      <i val="1"/>
      <color rgb="00475569"/>
      <sz val="9.5"/>
    </font>
    <font>
      <color rgb="000369A1"/>
      <sz val="9.5"/>
    </font>
    <font>
      <b val="1"/>
      <color rgb="00FFFFFF"/>
    </font>
  </fonts>
  <fills count="6">
    <fill>
      <patternFill/>
    </fill>
    <fill>
      <patternFill patternType="gray125"/>
    </fill>
    <fill>
      <patternFill patternType="solid">
        <fgColor rgb="0000AEFF"/>
      </patternFill>
    </fill>
    <fill>
      <patternFill patternType="solid">
        <fgColor rgb="00F8FAFC"/>
      </patternFill>
    </fill>
    <fill>
      <patternFill patternType="solid">
        <fgColor rgb="00E8F7EE"/>
      </patternFill>
    </fill>
    <fill>
      <patternFill patternType="solid">
        <fgColor rgb="00FFF4E5"/>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center" vertical="center" wrapText="1"/>
    </xf>
    <xf numFmtId="0" fontId="0" fillId="0" borderId="1" pivotButton="0" quotePrefix="0" xfId="0"/>
    <xf numFmtId="4" fontId="0" fillId="0" borderId="1" applyAlignment="1" pivotButton="0" quotePrefix="0" xfId="0">
      <alignment horizontal="right"/>
    </xf>
    <xf numFmtId="0" fontId="0" fillId="3" borderId="1" pivotButton="0" quotePrefix="0" xfId="0"/>
    <xf numFmtId="4" fontId="0" fillId="3" borderId="1" applyAlignment="1" pivotButton="0" quotePrefix="0" xfId="0">
      <alignment horizontal="right"/>
    </xf>
    <xf numFmtId="0" fontId="0" fillId="4" borderId="1" pivotButton="0" quotePrefix="0" xfId="0"/>
    <xf numFmtId="0" fontId="5" fillId="4" borderId="1" pivotButton="0" quotePrefix="0" xfId="0"/>
    <xf numFmtId="4" fontId="6" fillId="4" borderId="1" applyAlignment="1" pivotButton="0" quotePrefix="0" xfId="0">
      <alignment horizontal="right"/>
    </xf>
    <xf numFmtId="0" fontId="7" fillId="0" borderId="0" pivotButton="0" quotePrefix="0" xfId="0"/>
    <xf numFmtId="0" fontId="5" fillId="0" borderId="0" pivotButton="0" quotePrefix="0" xfId="0"/>
    <xf numFmtId="4" fontId="5" fillId="0" borderId="0" applyAlignment="1" pivotButton="0" quotePrefix="0" xfId="0">
      <alignment horizontal="right"/>
    </xf>
    <xf numFmtId="0" fontId="0" fillId="5" borderId="1" pivotButton="0" quotePrefix="0" xfId="0"/>
    <xf numFmtId="4" fontId="0" fillId="5" borderId="1" applyAlignment="1" pivotButton="0" quotePrefix="0" xfId="0">
      <alignment horizontal="right"/>
    </xf>
    <xf numFmtId="4" fontId="5" fillId="4" borderId="1" applyAlignment="1" pivotButton="0" quotePrefix="0" xfId="0">
      <alignment horizontal="right"/>
    </xf>
    <xf numFmtId="0" fontId="8" fillId="0" borderId="0" pivotButton="0" quotePrefix="0" xfId="0"/>
    <xf numFmtId="0" fontId="9" fillId="0" borderId="0" pivotButton="0" quotePrefix="0" xfId="0"/>
    <xf numFmtId="0" fontId="0" fillId="0" borderId="1" applyAlignment="1" pivotButton="0" quotePrefix="0" xfId="0">
      <alignment horizontal="center"/>
    </xf>
    <xf numFmtId="0" fontId="0" fillId="3" borderId="1" applyAlignment="1" pivotButton="0" quotePrefix="0" xfId="0">
      <alignment horizontal="center"/>
    </xf>
    <xf numFmtId="0" fontId="10" fillId="2" borderId="0" pivotButton="0" quotePrefix="0" xfId="0"/>
    <xf numFmtId="4" fontId="5" fillId="4" borderId="0"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8"/>
  <sheetViews>
    <sheetView workbookViewId="0">
      <pane ySplit="5" topLeftCell="A6" activePane="bottomLeft" state="frozen"/>
      <selection pane="bottomLeft" activeCell="A1" sqref="A1"/>
    </sheetView>
  </sheetViews>
  <sheetFormatPr baseColWidth="8" defaultRowHeight="15"/>
  <cols>
    <col width="11" customWidth="1" min="1" max="1"/>
    <col width="8" customWidth="1" min="2" max="2"/>
    <col width="34" customWidth="1" min="3" max="3"/>
    <col width="10" customWidth="1" min="4" max="4"/>
    <col width="16" customWidth="1" min="5" max="5"/>
    <col width="14" customWidth="1" min="6" max="6"/>
    <col width="14" customWidth="1" min="7" max="7"/>
    <col width="24" customWidth="1" min="8" max="8"/>
  </cols>
  <sheetData>
    <row r="1" ht="30" customHeight="1">
      <c r="A1" s="1" t="inlineStr">
        <is>
          <t>REKOD JUALAN HARIAN</t>
        </is>
      </c>
      <c r="B1" s="2" t="n"/>
      <c r="C1" s="2" t="n"/>
      <c r="D1" s="2" t="n"/>
      <c r="E1" s="2" t="n"/>
      <c r="F1" s="2" t="n"/>
      <c r="G1" s="2" t="n"/>
      <c r="H1" s="2" t="n"/>
    </row>
    <row r="2" ht="20" customHeight="1">
      <c r="A2" s="3" t="inlineStr">
        <is>
          <t>Satu jualan = satu baris. Isi Kuantiti, Harga dan Cara bayar — Jumlah dikira sendiri.</t>
        </is>
      </c>
    </row>
    <row r="3">
      <c r="A3" s="4" t="inlineStr">
        <is>
          <t>Nama kedai:</t>
        </is>
      </c>
      <c r="C3" t="inlineStr"/>
      <c r="E3" s="4" t="inlineStr">
        <is>
          <t>Hari / tarikh:</t>
        </is>
      </c>
      <c r="G3" t="inlineStr"/>
    </row>
    <row r="5" ht="28" customHeight="1">
      <c r="A5" s="5" t="inlineStr">
        <is>
          <t>Tarikh</t>
        </is>
      </c>
      <c r="B5" s="5" t="inlineStr">
        <is>
          <t>Masa</t>
        </is>
      </c>
      <c r="C5" s="5" t="inlineStr">
        <is>
          <t>Barang / menu</t>
        </is>
      </c>
      <c r="D5" s="5" t="inlineStr">
        <is>
          <t>Kuantiti</t>
        </is>
      </c>
      <c r="E5" s="5" t="inlineStr">
        <is>
          <t>Harga seunit (RM)</t>
        </is>
      </c>
      <c r="F5" s="5" t="inlineStr">
        <is>
          <t>Jumlah (RM)</t>
        </is>
      </c>
      <c r="G5" s="5" t="inlineStr">
        <is>
          <t>Cara bayar</t>
        </is>
      </c>
      <c r="H5" s="5" t="inlineStr">
        <is>
          <t>Catatan</t>
        </is>
      </c>
    </row>
    <row r="6">
      <c r="A6" s="6" t="n"/>
      <c r="B6" s="6" t="n"/>
      <c r="C6" s="6" t="n"/>
      <c r="D6" s="6" t="n"/>
      <c r="E6" s="7" t="n"/>
      <c r="F6" s="7">
        <f>IF(D6="","",D6*E6)</f>
        <v/>
      </c>
      <c r="G6" s="6" t="n"/>
      <c r="H6" s="6" t="n"/>
    </row>
    <row r="7">
      <c r="A7" s="8" t="n"/>
      <c r="B7" s="8" t="n"/>
      <c r="C7" s="8" t="n"/>
      <c r="D7" s="8" t="n"/>
      <c r="E7" s="9" t="n"/>
      <c r="F7" s="9">
        <f>IF(D7="","",D7*E7)</f>
        <v/>
      </c>
      <c r="G7" s="8" t="n"/>
      <c r="H7" s="8" t="n"/>
    </row>
    <row r="8">
      <c r="A8" s="6" t="n"/>
      <c r="B8" s="6" t="n"/>
      <c r="C8" s="6" t="n"/>
      <c r="D8" s="6" t="n"/>
      <c r="E8" s="7" t="n"/>
      <c r="F8" s="7">
        <f>IF(D8="","",D8*E8)</f>
        <v/>
      </c>
      <c r="G8" s="6" t="n"/>
      <c r="H8" s="6" t="n"/>
    </row>
    <row r="9">
      <c r="A9" s="8" t="n"/>
      <c r="B9" s="8" t="n"/>
      <c r="C9" s="8" t="n"/>
      <c r="D9" s="8" t="n"/>
      <c r="E9" s="9" t="n"/>
      <c r="F9" s="9">
        <f>IF(D9="","",D9*E9)</f>
        <v/>
      </c>
      <c r="G9" s="8" t="n"/>
      <c r="H9" s="8" t="n"/>
    </row>
    <row r="10">
      <c r="A10" s="6" t="n"/>
      <c r="B10" s="6" t="n"/>
      <c r="C10" s="6" t="n"/>
      <c r="D10" s="6" t="n"/>
      <c r="E10" s="7" t="n"/>
      <c r="F10" s="7">
        <f>IF(D10="","",D10*E10)</f>
        <v/>
      </c>
      <c r="G10" s="6" t="n"/>
      <c r="H10" s="6" t="n"/>
    </row>
    <row r="11">
      <c r="A11" s="8" t="n"/>
      <c r="B11" s="8" t="n"/>
      <c r="C11" s="8" t="n"/>
      <c r="D11" s="8" t="n"/>
      <c r="E11" s="9" t="n"/>
      <c r="F11" s="9">
        <f>IF(D11="","",D11*E11)</f>
        <v/>
      </c>
      <c r="G11" s="8" t="n"/>
      <c r="H11" s="8" t="n"/>
    </row>
    <row r="12">
      <c r="A12" s="6" t="n"/>
      <c r="B12" s="6" t="n"/>
      <c r="C12" s="6" t="n"/>
      <c r="D12" s="6" t="n"/>
      <c r="E12" s="7" t="n"/>
      <c r="F12" s="7">
        <f>IF(D12="","",D12*E12)</f>
        <v/>
      </c>
      <c r="G12" s="6" t="n"/>
      <c r="H12" s="6" t="n"/>
    </row>
    <row r="13">
      <c r="A13" s="8" t="n"/>
      <c r="B13" s="8" t="n"/>
      <c r="C13" s="8" t="n"/>
      <c r="D13" s="8" t="n"/>
      <c r="E13" s="9" t="n"/>
      <c r="F13" s="9">
        <f>IF(D13="","",D13*E13)</f>
        <v/>
      </c>
      <c r="G13" s="8" t="n"/>
      <c r="H13" s="8" t="n"/>
    </row>
    <row r="14">
      <c r="A14" s="6" t="n"/>
      <c r="B14" s="6" t="n"/>
      <c r="C14" s="6" t="n"/>
      <c r="D14" s="6" t="n"/>
      <c r="E14" s="7" t="n"/>
      <c r="F14" s="7">
        <f>IF(D14="","",D14*E14)</f>
        <v/>
      </c>
      <c r="G14" s="6" t="n"/>
      <c r="H14" s="6" t="n"/>
    </row>
    <row r="15">
      <c r="A15" s="8" t="n"/>
      <c r="B15" s="8" t="n"/>
      <c r="C15" s="8" t="n"/>
      <c r="D15" s="8" t="n"/>
      <c r="E15" s="9" t="n"/>
      <c r="F15" s="9">
        <f>IF(D15="","",D15*E15)</f>
        <v/>
      </c>
      <c r="G15" s="8" t="n"/>
      <c r="H15" s="8" t="n"/>
    </row>
    <row r="16">
      <c r="A16" s="6" t="n"/>
      <c r="B16" s="6" t="n"/>
      <c r="C16" s="6" t="n"/>
      <c r="D16" s="6" t="n"/>
      <c r="E16" s="7" t="n"/>
      <c r="F16" s="7">
        <f>IF(D16="","",D16*E16)</f>
        <v/>
      </c>
      <c r="G16" s="6" t="n"/>
      <c r="H16" s="6" t="n"/>
    </row>
    <row r="17">
      <c r="A17" s="8" t="n"/>
      <c r="B17" s="8" t="n"/>
      <c r="C17" s="8" t="n"/>
      <c r="D17" s="8" t="n"/>
      <c r="E17" s="9" t="n"/>
      <c r="F17" s="9">
        <f>IF(D17="","",D17*E17)</f>
        <v/>
      </c>
      <c r="G17" s="8" t="n"/>
      <c r="H17" s="8" t="n"/>
    </row>
    <row r="18">
      <c r="A18" s="6" t="n"/>
      <c r="B18" s="6" t="n"/>
      <c r="C18" s="6" t="n"/>
      <c r="D18" s="6" t="n"/>
      <c r="E18" s="7" t="n"/>
      <c r="F18" s="7">
        <f>IF(D18="","",D18*E18)</f>
        <v/>
      </c>
      <c r="G18" s="6" t="n"/>
      <c r="H18" s="6" t="n"/>
    </row>
    <row r="19">
      <c r="A19" s="8" t="n"/>
      <c r="B19" s="8" t="n"/>
      <c r="C19" s="8" t="n"/>
      <c r="D19" s="8" t="n"/>
      <c r="E19" s="9" t="n"/>
      <c r="F19" s="9">
        <f>IF(D19="","",D19*E19)</f>
        <v/>
      </c>
      <c r="G19" s="8" t="n"/>
      <c r="H19" s="8" t="n"/>
    </row>
    <row r="20">
      <c r="A20" s="6" t="n"/>
      <c r="B20" s="6" t="n"/>
      <c r="C20" s="6" t="n"/>
      <c r="D20" s="6" t="n"/>
      <c r="E20" s="7" t="n"/>
      <c r="F20" s="7">
        <f>IF(D20="","",D20*E20)</f>
        <v/>
      </c>
      <c r="G20" s="6" t="n"/>
      <c r="H20" s="6" t="n"/>
    </row>
    <row r="21">
      <c r="A21" s="8" t="n"/>
      <c r="B21" s="8" t="n"/>
      <c r="C21" s="8" t="n"/>
      <c r="D21" s="8" t="n"/>
      <c r="E21" s="9" t="n"/>
      <c r="F21" s="9">
        <f>IF(D21="","",D21*E21)</f>
        <v/>
      </c>
      <c r="G21" s="8" t="n"/>
      <c r="H21" s="8" t="n"/>
    </row>
    <row r="22">
      <c r="A22" s="6" t="n"/>
      <c r="B22" s="6" t="n"/>
      <c r="C22" s="6" t="n"/>
      <c r="D22" s="6" t="n"/>
      <c r="E22" s="7" t="n"/>
      <c r="F22" s="7">
        <f>IF(D22="","",D22*E22)</f>
        <v/>
      </c>
      <c r="G22" s="6" t="n"/>
      <c r="H22" s="6" t="n"/>
    </row>
    <row r="23">
      <c r="A23" s="8" t="n"/>
      <c r="B23" s="8" t="n"/>
      <c r="C23" s="8" t="n"/>
      <c r="D23" s="8" t="n"/>
      <c r="E23" s="9" t="n"/>
      <c r="F23" s="9">
        <f>IF(D23="","",D23*E23)</f>
        <v/>
      </c>
      <c r="G23" s="8" t="n"/>
      <c r="H23" s="8" t="n"/>
    </row>
    <row r="24">
      <c r="A24" s="6" t="n"/>
      <c r="B24" s="6" t="n"/>
      <c r="C24" s="6" t="n"/>
      <c r="D24" s="6" t="n"/>
      <c r="E24" s="7" t="n"/>
      <c r="F24" s="7">
        <f>IF(D24="","",D24*E24)</f>
        <v/>
      </c>
      <c r="G24" s="6" t="n"/>
      <c r="H24" s="6" t="n"/>
    </row>
    <row r="25">
      <c r="A25" s="8" t="n"/>
      <c r="B25" s="8" t="n"/>
      <c r="C25" s="8" t="n"/>
      <c r="D25" s="8" t="n"/>
      <c r="E25" s="9" t="n"/>
      <c r="F25" s="9">
        <f>IF(D25="","",D25*E25)</f>
        <v/>
      </c>
      <c r="G25" s="8" t="n"/>
      <c r="H25" s="8" t="n"/>
    </row>
    <row r="26">
      <c r="A26" s="6" t="n"/>
      <c r="B26" s="6" t="n"/>
      <c r="C26" s="6" t="n"/>
      <c r="D26" s="6" t="n"/>
      <c r="E26" s="7" t="n"/>
      <c r="F26" s="7">
        <f>IF(D26="","",D26*E26)</f>
        <v/>
      </c>
      <c r="G26" s="6" t="n"/>
      <c r="H26" s="6" t="n"/>
    </row>
    <row r="27">
      <c r="A27" s="8" t="n"/>
      <c r="B27" s="8" t="n"/>
      <c r="C27" s="8" t="n"/>
      <c r="D27" s="8" t="n"/>
      <c r="E27" s="9" t="n"/>
      <c r="F27" s="9">
        <f>IF(D27="","",D27*E27)</f>
        <v/>
      </c>
      <c r="G27" s="8" t="n"/>
      <c r="H27" s="8" t="n"/>
    </row>
    <row r="28">
      <c r="A28" s="6" t="n"/>
      <c r="B28" s="6" t="n"/>
      <c r="C28" s="6" t="n"/>
      <c r="D28" s="6" t="n"/>
      <c r="E28" s="7" t="n"/>
      <c r="F28" s="7">
        <f>IF(D28="","",D28*E28)</f>
        <v/>
      </c>
      <c r="G28" s="6" t="n"/>
      <c r="H28" s="6" t="n"/>
    </row>
    <row r="29">
      <c r="A29" s="8" t="n"/>
      <c r="B29" s="8" t="n"/>
      <c r="C29" s="8" t="n"/>
      <c r="D29" s="8" t="n"/>
      <c r="E29" s="9" t="n"/>
      <c r="F29" s="9">
        <f>IF(D29="","",D29*E29)</f>
        <v/>
      </c>
      <c r="G29" s="8" t="n"/>
      <c r="H29" s="8" t="n"/>
    </row>
    <row r="30">
      <c r="A30" s="6" t="n"/>
      <c r="B30" s="6" t="n"/>
      <c r="C30" s="6" t="n"/>
      <c r="D30" s="6" t="n"/>
      <c r="E30" s="7" t="n"/>
      <c r="F30" s="7">
        <f>IF(D30="","",D30*E30)</f>
        <v/>
      </c>
      <c r="G30" s="6" t="n"/>
      <c r="H30" s="6" t="n"/>
    </row>
    <row r="31">
      <c r="A31" s="8" t="n"/>
      <c r="B31" s="8" t="n"/>
      <c r="C31" s="8" t="n"/>
      <c r="D31" s="8" t="n"/>
      <c r="E31" s="9" t="n"/>
      <c r="F31" s="9">
        <f>IF(D31="","",D31*E31)</f>
        <v/>
      </c>
      <c r="G31" s="8" t="n"/>
      <c r="H31" s="8" t="n"/>
    </row>
    <row r="32">
      <c r="A32" s="6" t="n"/>
      <c r="B32" s="6" t="n"/>
      <c r="C32" s="6" t="n"/>
      <c r="D32" s="6" t="n"/>
      <c r="E32" s="7" t="n"/>
      <c r="F32" s="7">
        <f>IF(D32="","",D32*E32)</f>
        <v/>
      </c>
      <c r="G32" s="6" t="n"/>
      <c r="H32" s="6" t="n"/>
    </row>
    <row r="33">
      <c r="A33" s="8" t="n"/>
      <c r="B33" s="8" t="n"/>
      <c r="C33" s="8" t="n"/>
      <c r="D33" s="8" t="n"/>
      <c r="E33" s="9" t="n"/>
      <c r="F33" s="9">
        <f>IF(D33="","",D33*E33)</f>
        <v/>
      </c>
      <c r="G33" s="8" t="n"/>
      <c r="H33" s="8" t="n"/>
    </row>
    <row r="34">
      <c r="A34" s="6" t="n"/>
      <c r="B34" s="6" t="n"/>
      <c r="C34" s="6" t="n"/>
      <c r="D34" s="6" t="n"/>
      <c r="E34" s="7" t="n"/>
      <c r="F34" s="7">
        <f>IF(D34="","",D34*E34)</f>
        <v/>
      </c>
      <c r="G34" s="6" t="n"/>
      <c r="H34" s="6" t="n"/>
    </row>
    <row r="35">
      <c r="A35" s="8" t="n"/>
      <c r="B35" s="8" t="n"/>
      <c r="C35" s="8" t="n"/>
      <c r="D35" s="8" t="n"/>
      <c r="E35" s="9" t="n"/>
      <c r="F35" s="9">
        <f>IF(D35="","",D35*E35)</f>
        <v/>
      </c>
      <c r="G35" s="8" t="n"/>
      <c r="H35" s="8" t="n"/>
    </row>
    <row r="36">
      <c r="A36" s="6" t="n"/>
      <c r="B36" s="6" t="n"/>
      <c r="C36" s="6" t="n"/>
      <c r="D36" s="6" t="n"/>
      <c r="E36" s="7" t="n"/>
      <c r="F36" s="7">
        <f>IF(D36="","",D36*E36)</f>
        <v/>
      </c>
      <c r="G36" s="6" t="n"/>
      <c r="H36" s="6" t="n"/>
    </row>
    <row r="37">
      <c r="A37" s="8" t="n"/>
      <c r="B37" s="8" t="n"/>
      <c r="C37" s="8" t="n"/>
      <c r="D37" s="8" t="n"/>
      <c r="E37" s="9" t="n"/>
      <c r="F37" s="9">
        <f>IF(D37="","",D37*E37)</f>
        <v/>
      </c>
      <c r="G37" s="8" t="n"/>
      <c r="H37" s="8" t="n"/>
    </row>
    <row r="38">
      <c r="A38" s="6" t="n"/>
      <c r="B38" s="6" t="n"/>
      <c r="C38" s="6" t="n"/>
      <c r="D38" s="6" t="n"/>
      <c r="E38" s="7" t="n"/>
      <c r="F38" s="7">
        <f>IF(D38="","",D38*E38)</f>
        <v/>
      </c>
      <c r="G38" s="6" t="n"/>
      <c r="H38" s="6" t="n"/>
    </row>
    <row r="39">
      <c r="A39" s="8" t="n"/>
      <c r="B39" s="8" t="n"/>
      <c r="C39" s="8" t="n"/>
      <c r="D39" s="8" t="n"/>
      <c r="E39" s="9" t="n"/>
      <c r="F39" s="9">
        <f>IF(D39="","",D39*E39)</f>
        <v/>
      </c>
      <c r="G39" s="8" t="n"/>
      <c r="H39" s="8" t="n"/>
    </row>
    <row r="40">
      <c r="A40" s="6" t="n"/>
      <c r="B40" s="6" t="n"/>
      <c r="C40" s="6" t="n"/>
      <c r="D40" s="6" t="n"/>
      <c r="E40" s="7" t="n"/>
      <c r="F40" s="7">
        <f>IF(D40="","",D40*E40)</f>
        <v/>
      </c>
      <c r="G40" s="6" t="n"/>
      <c r="H40" s="6" t="n"/>
    </row>
    <row r="41">
      <c r="A41" s="8" t="n"/>
      <c r="B41" s="8" t="n"/>
      <c r="C41" s="8" t="n"/>
      <c r="D41" s="8" t="n"/>
      <c r="E41" s="9" t="n"/>
      <c r="F41" s="9">
        <f>IF(D41="","",D41*E41)</f>
        <v/>
      </c>
      <c r="G41" s="8" t="n"/>
      <c r="H41" s="8" t="n"/>
    </row>
    <row r="42">
      <c r="A42" s="6" t="n"/>
      <c r="B42" s="6" t="n"/>
      <c r="C42" s="6" t="n"/>
      <c r="D42" s="6" t="n"/>
      <c r="E42" s="7" t="n"/>
      <c r="F42" s="7">
        <f>IF(D42="","",D42*E42)</f>
        <v/>
      </c>
      <c r="G42" s="6" t="n"/>
      <c r="H42" s="6" t="n"/>
    </row>
    <row r="43">
      <c r="A43" s="8" t="n"/>
      <c r="B43" s="8" t="n"/>
      <c r="C43" s="8" t="n"/>
      <c r="D43" s="8" t="n"/>
      <c r="E43" s="9" t="n"/>
      <c r="F43" s="9">
        <f>IF(D43="","",D43*E43)</f>
        <v/>
      </c>
      <c r="G43" s="8" t="n"/>
      <c r="H43" s="8" t="n"/>
    </row>
    <row r="44">
      <c r="A44" s="6" t="n"/>
      <c r="B44" s="6" t="n"/>
      <c r="C44" s="6" t="n"/>
      <c r="D44" s="6" t="n"/>
      <c r="E44" s="7" t="n"/>
      <c r="F44" s="7">
        <f>IF(D44="","",D44*E44)</f>
        <v/>
      </c>
      <c r="G44" s="6" t="n"/>
      <c r="H44" s="6" t="n"/>
    </row>
    <row r="45">
      <c r="A45" s="8" t="n"/>
      <c r="B45" s="8" t="n"/>
      <c r="C45" s="8" t="n"/>
      <c r="D45" s="8" t="n"/>
      <c r="E45" s="9" t="n"/>
      <c r="F45" s="9">
        <f>IF(D45="","",D45*E45)</f>
        <v/>
      </c>
      <c r="G45" s="8" t="n"/>
      <c r="H45" s="8" t="n"/>
    </row>
    <row r="46">
      <c r="A46" s="10" t="n"/>
      <c r="B46" s="10" t="n"/>
      <c r="C46" s="11" t="inlineStr">
        <is>
          <t>JUMLAH JUALAN HARI INI</t>
        </is>
      </c>
      <c r="D46" s="10" t="n"/>
      <c r="E46" s="10" t="n"/>
      <c r="F46" s="12">
        <f>SUM(F6:F45)</f>
        <v/>
      </c>
      <c r="G46" s="10" t="n"/>
      <c r="H46" s="10" t="n"/>
    </row>
    <row r="48">
      <c r="C48" s="13" t="inlineStr">
        <is>
          <t>JUMLAH IKUT CARA BAYAR</t>
        </is>
      </c>
    </row>
    <row r="49">
      <c r="C49" s="6" t="inlineStr">
        <is>
          <t>Tunai (patut ada dalam laci)</t>
        </is>
      </c>
      <c r="D49" s="6" t="n"/>
      <c r="E49" s="6" t="n"/>
      <c r="F49" s="7">
        <f>SUMIF($G$6:$G$45,"Tunai",$F$6:$F$45)</f>
        <v/>
      </c>
    </row>
    <row r="50">
      <c r="C50" s="6" t="inlineStr">
        <is>
          <t>QR (masuk bank)</t>
        </is>
      </c>
      <c r="D50" s="6" t="n"/>
      <c r="E50" s="6" t="n"/>
      <c r="F50" s="7">
        <f>SUMIF($G$6:$G$45,"QR",$F$6:$F$45)</f>
        <v/>
      </c>
    </row>
    <row r="51">
      <c r="C51" s="6" t="inlineStr">
        <is>
          <t>Kad (masuk bank)</t>
        </is>
      </c>
      <c r="D51" s="6" t="n"/>
      <c r="E51" s="6" t="n"/>
      <c r="F51" s="7">
        <f>SUMIF($G$6:$G$45,"Kad",$F$6:$F$45)</f>
        <v/>
      </c>
    </row>
    <row r="52">
      <c r="C52" s="6" t="inlineStr">
        <is>
          <t>Transfer (masuk bank)</t>
        </is>
      </c>
      <c r="D52" s="6" t="n"/>
      <c r="E52" s="6" t="n"/>
      <c r="F52" s="7">
        <f>SUMIF($G$6:$G$45,"Transfer",$F$6:$F$45)</f>
        <v/>
      </c>
    </row>
    <row r="53">
      <c r="C53" s="6" t="inlineStr">
        <is>
          <t>Belum bayar (pelanggan berhutang)</t>
        </is>
      </c>
      <c r="D53" s="6" t="n"/>
      <c r="E53" s="6" t="n"/>
      <c r="F53" s="7">
        <f>SUMIF($G$6:$G$45,"Belum bayar",$F$6:$F$45)</f>
        <v/>
      </c>
    </row>
    <row r="54">
      <c r="C54" s="14" t="inlineStr">
        <is>
          <t>Jumlah</t>
        </is>
      </c>
      <c r="F54" s="15">
        <f>SUM(F49:F53)</f>
        <v/>
      </c>
    </row>
    <row r="55">
      <c r="C55" t="inlineStr">
        <is>
          <t>Sama dengan jumlah jualan hari ini?</t>
        </is>
      </c>
      <c r="F55">
        <f>IF(ROUND(F54-F46,2)=0,"Sama","Semak semula")</f>
        <v/>
      </c>
    </row>
    <row r="57">
      <c r="C57" s="13" t="inlineStr">
        <is>
          <t>TUTUP KIRA HUJUNG HARI</t>
        </is>
      </c>
    </row>
    <row r="58">
      <c r="C58" s="16" t="inlineStr">
        <is>
          <t>Duit dalam laci dikira (isi)</t>
        </is>
      </c>
      <c r="D58" s="16" t="n"/>
      <c r="E58" s="16" t="n"/>
      <c r="F58" s="17" t="n"/>
    </row>
    <row r="59">
      <c r="C59" s="16" t="inlineStr">
        <is>
          <t>Tolak duit tukar pagi tadi (isi) — ini bukan jualan</t>
        </is>
      </c>
      <c r="D59" s="16" t="n"/>
      <c r="E59" s="16" t="n"/>
      <c r="F59" s="17" t="n"/>
    </row>
    <row r="60">
      <c r="C60" s="6">
        <f> Tunai sebenar</f>
        <v/>
      </c>
      <c r="D60" s="6" t="n"/>
      <c r="E60" s="6" t="n"/>
      <c r="F60" s="7">
        <f>N(F58)-N(F59)</f>
        <v/>
      </c>
    </row>
    <row r="61">
      <c r="C61" s="6" t="inlineStr">
        <is>
          <t>Tunai dalam rekod</t>
        </is>
      </c>
      <c r="D61" s="6" t="n"/>
      <c r="E61" s="6" t="n"/>
      <c r="F61" s="7">
        <f>F49</f>
        <v/>
      </c>
    </row>
    <row r="62">
      <c r="C62" s="11" t="inlineStr">
        <is>
          <t>Beza tunai (sebenar − rekod)</t>
        </is>
      </c>
      <c r="D62" s="11" t="n"/>
      <c r="E62" s="11" t="n"/>
      <c r="F62" s="18">
        <f>F60-F61</f>
        <v/>
      </c>
    </row>
    <row r="63">
      <c r="C63" s="16" t="inlineStr">
        <is>
          <t>Duit masuk bank ikut app bank + slip kad (isi)</t>
        </is>
      </c>
      <c r="D63" s="16" t="n"/>
      <c r="E63" s="16" t="n"/>
      <c r="F63" s="17" t="n"/>
    </row>
    <row r="64">
      <c r="C64" s="6" t="inlineStr">
        <is>
          <t>QR + kad + transfer dalam rekod</t>
        </is>
      </c>
      <c r="D64" s="6" t="n"/>
      <c r="E64" s="6" t="n"/>
      <c r="F64" s="7">
        <f>F50+F51+F52</f>
        <v/>
      </c>
    </row>
    <row r="65">
      <c r="C65" s="11" t="inlineStr">
        <is>
          <t>Beza bank (sebenar − rekod)</t>
        </is>
      </c>
      <c r="D65" s="11" t="n"/>
      <c r="E65" s="11" t="n"/>
      <c r="F65" s="18">
        <f>N(F63)-F64</f>
        <v/>
      </c>
    </row>
    <row r="67">
      <c r="C67" s="19" t="inlineStr">
        <is>
          <t>Beza bukan 0? Semak: QR ditanda tunai · duit laci diambil tanpa dicatat · baki pulangan tersilap · refund tak direkod · duit tukar pagi tak betul.</t>
        </is>
      </c>
    </row>
    <row r="68">
      <c r="C68" s="20" t="inlineStr">
        <is>
          <t>Panduan penuh: niagawan.com/my/blog/cara-merekod-jualan-panduan-lengkap-untuk-sme-di-malaysia/</t>
        </is>
      </c>
    </row>
  </sheetData>
  <dataValidations count="1">
    <dataValidation sqref="G6 G7 G8 G9 G10 G11 G12 G13 G14 G15 G16 G17 G18 G19 G20 G21 G22 G23 G24 G25 G26 G27 G28 G29 G30 G31 G32 G33 G34 G35 G36 G37 G38 G39 G40 G41 G42 G43 G44 G45" showDropDown="0" showInputMessage="0" showErrorMessage="0" allowBlank="1" error="Pilih: Tunai, QR, Kad, Transfer atau Belum bayar" type="list">
      <formula1>"Tunai,QR,Kad,Transfer,Belum bayar"</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9"/>
  <sheetViews>
    <sheetView workbookViewId="0">
      <pane ySplit="6" topLeftCell="A7" activePane="bottomLeft" state="frozen"/>
      <selection pane="bottomLeft" activeCell="A1" sqref="A1"/>
    </sheetView>
  </sheetViews>
  <sheetFormatPr baseColWidth="8" defaultRowHeight="15"/>
  <cols>
    <col width="22" customWidth="1" min="1" max="1"/>
    <col width="9" customWidth="1" min="2" max="2"/>
    <col width="14" customWidth="1" min="3" max="3"/>
    <col width="14" customWidth="1" min="4" max="4"/>
    <col width="14" customWidth="1" min="5" max="5"/>
    <col width="14" customWidth="1" min="6" max="6"/>
    <col width="16" customWidth="1" min="7" max="7"/>
    <col width="18" customWidth="1" min="8" max="8"/>
    <col width="18" customWidth="1" min="9" max="9"/>
  </cols>
  <sheetData>
    <row r="1" ht="30" customHeight="1">
      <c r="A1" s="1" t="inlineStr">
        <is>
          <t>REKOD JUALAN BULANAN</t>
        </is>
      </c>
      <c r="B1" s="2" t="n"/>
      <c r="C1" s="2" t="n"/>
      <c r="D1" s="2" t="n"/>
      <c r="E1" s="2" t="n"/>
      <c r="F1" s="2" t="n"/>
      <c r="G1" s="2" t="n"/>
      <c r="H1" s="2" t="n"/>
      <c r="I1" s="2" t="n"/>
    </row>
    <row r="2" ht="20" customHeight="1">
      <c r="A2" s="3" t="inlineStr">
        <is>
          <t>Setiap malam, salin jumlah ikut cara bayar dari helaian Harian ke baris hari itu. Jumlah minggu dan bulan dikira sendiri.</t>
        </is>
      </c>
    </row>
    <row r="4">
      <c r="A4" s="14" t="inlineStr">
        <is>
          <t>Bulan:</t>
        </is>
      </c>
    </row>
    <row r="6" ht="28" customHeight="1">
      <c r="A6" s="5" t="inlineStr">
        <is>
          <t>Hari</t>
        </is>
      </c>
      <c r="B6" s="5" t="inlineStr">
        <is>
          <t>Minggu</t>
        </is>
      </c>
      <c r="C6" s="5" t="inlineStr">
        <is>
          <t>Tunai (RM)</t>
        </is>
      </c>
      <c r="D6" s="5" t="inlineStr">
        <is>
          <t>QR (RM)</t>
        </is>
      </c>
      <c r="E6" s="5" t="inlineStr">
        <is>
          <t>Kad (RM)</t>
        </is>
      </c>
      <c r="F6" s="5" t="inlineStr">
        <is>
          <t>Transfer (RM)</t>
        </is>
      </c>
      <c r="G6" s="5" t="inlineStr">
        <is>
          <t>Belum bayar (RM)</t>
        </is>
      </c>
      <c r="H6" s="5" t="inlineStr">
        <is>
          <t>Duit diterima (RM)</t>
        </is>
      </c>
      <c r="I6" s="5" t="inlineStr">
        <is>
          <t>Jumlah jualan (RM)</t>
        </is>
      </c>
    </row>
    <row r="7">
      <c r="A7" s="21" t="n">
        <v>1</v>
      </c>
      <c r="B7" s="21" t="n">
        <v>1</v>
      </c>
      <c r="C7" s="7" t="n"/>
      <c r="D7" s="7" t="n"/>
      <c r="E7" s="7" t="n"/>
      <c r="F7" s="7" t="n"/>
      <c r="G7" s="7" t="n"/>
      <c r="H7" s="7">
        <f>SUM(C7:F7)</f>
        <v/>
      </c>
      <c r="I7" s="7">
        <f>H7+N(G7)</f>
        <v/>
      </c>
    </row>
    <row r="8">
      <c r="A8" s="22" t="n">
        <v>2</v>
      </c>
      <c r="B8" s="22" t="n">
        <v>1</v>
      </c>
      <c r="C8" s="9" t="n"/>
      <c r="D8" s="9" t="n"/>
      <c r="E8" s="9" t="n"/>
      <c r="F8" s="9" t="n"/>
      <c r="G8" s="9" t="n"/>
      <c r="H8" s="9">
        <f>SUM(C8:F8)</f>
        <v/>
      </c>
      <c r="I8" s="9">
        <f>H8+N(G8)</f>
        <v/>
      </c>
    </row>
    <row r="9">
      <c r="A9" s="21" t="n">
        <v>3</v>
      </c>
      <c r="B9" s="21" t="n">
        <v>1</v>
      </c>
      <c r="C9" s="7" t="n"/>
      <c r="D9" s="7" t="n"/>
      <c r="E9" s="7" t="n"/>
      <c r="F9" s="7" t="n"/>
      <c r="G9" s="7" t="n"/>
      <c r="H9" s="7">
        <f>SUM(C9:F9)</f>
        <v/>
      </c>
      <c r="I9" s="7">
        <f>H9+N(G9)</f>
        <v/>
      </c>
    </row>
    <row r="10">
      <c r="A10" s="22" t="n">
        <v>4</v>
      </c>
      <c r="B10" s="22" t="n">
        <v>1</v>
      </c>
      <c r="C10" s="9" t="n"/>
      <c r="D10" s="9" t="n"/>
      <c r="E10" s="9" t="n"/>
      <c r="F10" s="9" t="n"/>
      <c r="G10" s="9" t="n"/>
      <c r="H10" s="9">
        <f>SUM(C10:F10)</f>
        <v/>
      </c>
      <c r="I10" s="9">
        <f>H10+N(G10)</f>
        <v/>
      </c>
    </row>
    <row r="11">
      <c r="A11" s="21" t="n">
        <v>5</v>
      </c>
      <c r="B11" s="21" t="n">
        <v>1</v>
      </c>
      <c r="C11" s="7" t="n"/>
      <c r="D11" s="7" t="n"/>
      <c r="E11" s="7" t="n"/>
      <c r="F11" s="7" t="n"/>
      <c r="G11" s="7" t="n"/>
      <c r="H11" s="7">
        <f>SUM(C11:F11)</f>
        <v/>
      </c>
      <c r="I11" s="7">
        <f>H11+N(G11)</f>
        <v/>
      </c>
    </row>
    <row r="12">
      <c r="A12" s="22" t="n">
        <v>6</v>
      </c>
      <c r="B12" s="22" t="n">
        <v>1</v>
      </c>
      <c r="C12" s="9" t="n"/>
      <c r="D12" s="9" t="n"/>
      <c r="E12" s="9" t="n"/>
      <c r="F12" s="9" t="n"/>
      <c r="G12" s="9" t="n"/>
      <c r="H12" s="9">
        <f>SUM(C12:F12)</f>
        <v/>
      </c>
      <c r="I12" s="9">
        <f>H12+N(G12)</f>
        <v/>
      </c>
    </row>
    <row r="13">
      <c r="A13" s="21" t="n">
        <v>7</v>
      </c>
      <c r="B13" s="21" t="n">
        <v>1</v>
      </c>
      <c r="C13" s="7" t="n"/>
      <c r="D13" s="7" t="n"/>
      <c r="E13" s="7" t="n"/>
      <c r="F13" s="7" t="n"/>
      <c r="G13" s="7" t="n"/>
      <c r="H13" s="7">
        <f>SUM(C13:F13)</f>
        <v/>
      </c>
      <c r="I13" s="7">
        <f>H13+N(G13)</f>
        <v/>
      </c>
    </row>
    <row r="14">
      <c r="A14" s="22" t="n">
        <v>8</v>
      </c>
      <c r="B14" s="22" t="n">
        <v>2</v>
      </c>
      <c r="C14" s="9" t="n"/>
      <c r="D14" s="9" t="n"/>
      <c r="E14" s="9" t="n"/>
      <c r="F14" s="9" t="n"/>
      <c r="G14" s="9" t="n"/>
      <c r="H14" s="9">
        <f>SUM(C14:F14)</f>
        <v/>
      </c>
      <c r="I14" s="9">
        <f>H14+N(G14)</f>
        <v/>
      </c>
    </row>
    <row r="15">
      <c r="A15" s="21" t="n">
        <v>9</v>
      </c>
      <c r="B15" s="21" t="n">
        <v>2</v>
      </c>
      <c r="C15" s="7" t="n"/>
      <c r="D15" s="7" t="n"/>
      <c r="E15" s="7" t="n"/>
      <c r="F15" s="7" t="n"/>
      <c r="G15" s="7" t="n"/>
      <c r="H15" s="7">
        <f>SUM(C15:F15)</f>
        <v/>
      </c>
      <c r="I15" s="7">
        <f>H15+N(G15)</f>
        <v/>
      </c>
    </row>
    <row r="16">
      <c r="A16" s="22" t="n">
        <v>10</v>
      </c>
      <c r="B16" s="22" t="n">
        <v>2</v>
      </c>
      <c r="C16" s="9" t="n"/>
      <c r="D16" s="9" t="n"/>
      <c r="E16" s="9" t="n"/>
      <c r="F16" s="9" t="n"/>
      <c r="G16" s="9" t="n"/>
      <c r="H16" s="9">
        <f>SUM(C16:F16)</f>
        <v/>
      </c>
      <c r="I16" s="9">
        <f>H16+N(G16)</f>
        <v/>
      </c>
    </row>
    <row r="17">
      <c r="A17" s="21" t="n">
        <v>11</v>
      </c>
      <c r="B17" s="21" t="n">
        <v>2</v>
      </c>
      <c r="C17" s="7" t="n"/>
      <c r="D17" s="7" t="n"/>
      <c r="E17" s="7" t="n"/>
      <c r="F17" s="7" t="n"/>
      <c r="G17" s="7" t="n"/>
      <c r="H17" s="7">
        <f>SUM(C17:F17)</f>
        <v/>
      </c>
      <c r="I17" s="7">
        <f>H17+N(G17)</f>
        <v/>
      </c>
    </row>
    <row r="18">
      <c r="A18" s="22" t="n">
        <v>12</v>
      </c>
      <c r="B18" s="22" t="n">
        <v>2</v>
      </c>
      <c r="C18" s="9" t="n"/>
      <c r="D18" s="9" t="n"/>
      <c r="E18" s="9" t="n"/>
      <c r="F18" s="9" t="n"/>
      <c r="G18" s="9" t="n"/>
      <c r="H18" s="9">
        <f>SUM(C18:F18)</f>
        <v/>
      </c>
      <c r="I18" s="9">
        <f>H18+N(G18)</f>
        <v/>
      </c>
    </row>
    <row r="19">
      <c r="A19" s="21" t="n">
        <v>13</v>
      </c>
      <c r="B19" s="21" t="n">
        <v>2</v>
      </c>
      <c r="C19" s="7" t="n"/>
      <c r="D19" s="7" t="n"/>
      <c r="E19" s="7" t="n"/>
      <c r="F19" s="7" t="n"/>
      <c r="G19" s="7" t="n"/>
      <c r="H19" s="7">
        <f>SUM(C19:F19)</f>
        <v/>
      </c>
      <c r="I19" s="7">
        <f>H19+N(G19)</f>
        <v/>
      </c>
    </row>
    <row r="20">
      <c r="A20" s="22" t="n">
        <v>14</v>
      </c>
      <c r="B20" s="22" t="n">
        <v>2</v>
      </c>
      <c r="C20" s="9" t="n"/>
      <c r="D20" s="9" t="n"/>
      <c r="E20" s="9" t="n"/>
      <c r="F20" s="9" t="n"/>
      <c r="G20" s="9" t="n"/>
      <c r="H20" s="9">
        <f>SUM(C20:F20)</f>
        <v/>
      </c>
      <c r="I20" s="9">
        <f>H20+N(G20)</f>
        <v/>
      </c>
    </row>
    <row r="21">
      <c r="A21" s="21" t="n">
        <v>15</v>
      </c>
      <c r="B21" s="21" t="n">
        <v>3</v>
      </c>
      <c r="C21" s="7" t="n"/>
      <c r="D21" s="7" t="n"/>
      <c r="E21" s="7" t="n"/>
      <c r="F21" s="7" t="n"/>
      <c r="G21" s="7" t="n"/>
      <c r="H21" s="7">
        <f>SUM(C21:F21)</f>
        <v/>
      </c>
      <c r="I21" s="7">
        <f>H21+N(G21)</f>
        <v/>
      </c>
    </row>
    <row r="22">
      <c r="A22" s="22" t="n">
        <v>16</v>
      </c>
      <c r="B22" s="22" t="n">
        <v>3</v>
      </c>
      <c r="C22" s="9" t="n"/>
      <c r="D22" s="9" t="n"/>
      <c r="E22" s="9" t="n"/>
      <c r="F22" s="9" t="n"/>
      <c r="G22" s="9" t="n"/>
      <c r="H22" s="9">
        <f>SUM(C22:F22)</f>
        <v/>
      </c>
      <c r="I22" s="9">
        <f>H22+N(G22)</f>
        <v/>
      </c>
    </row>
    <row r="23">
      <c r="A23" s="21" t="n">
        <v>17</v>
      </c>
      <c r="B23" s="21" t="n">
        <v>3</v>
      </c>
      <c r="C23" s="7" t="n"/>
      <c r="D23" s="7" t="n"/>
      <c r="E23" s="7" t="n"/>
      <c r="F23" s="7" t="n"/>
      <c r="G23" s="7" t="n"/>
      <c r="H23" s="7">
        <f>SUM(C23:F23)</f>
        <v/>
      </c>
      <c r="I23" s="7">
        <f>H23+N(G23)</f>
        <v/>
      </c>
    </row>
    <row r="24">
      <c r="A24" s="22" t="n">
        <v>18</v>
      </c>
      <c r="B24" s="22" t="n">
        <v>3</v>
      </c>
      <c r="C24" s="9" t="n"/>
      <c r="D24" s="9" t="n"/>
      <c r="E24" s="9" t="n"/>
      <c r="F24" s="9" t="n"/>
      <c r="G24" s="9" t="n"/>
      <c r="H24" s="9">
        <f>SUM(C24:F24)</f>
        <v/>
      </c>
      <c r="I24" s="9">
        <f>H24+N(G24)</f>
        <v/>
      </c>
    </row>
    <row r="25">
      <c r="A25" s="21" t="n">
        <v>19</v>
      </c>
      <c r="B25" s="21" t="n">
        <v>3</v>
      </c>
      <c r="C25" s="7" t="n"/>
      <c r="D25" s="7" t="n"/>
      <c r="E25" s="7" t="n"/>
      <c r="F25" s="7" t="n"/>
      <c r="G25" s="7" t="n"/>
      <c r="H25" s="7">
        <f>SUM(C25:F25)</f>
        <v/>
      </c>
      <c r="I25" s="7">
        <f>H25+N(G25)</f>
        <v/>
      </c>
    </row>
    <row r="26">
      <c r="A26" s="22" t="n">
        <v>20</v>
      </c>
      <c r="B26" s="22" t="n">
        <v>3</v>
      </c>
      <c r="C26" s="9" t="n"/>
      <c r="D26" s="9" t="n"/>
      <c r="E26" s="9" t="n"/>
      <c r="F26" s="9" t="n"/>
      <c r="G26" s="9" t="n"/>
      <c r="H26" s="9">
        <f>SUM(C26:F26)</f>
        <v/>
      </c>
      <c r="I26" s="9">
        <f>H26+N(G26)</f>
        <v/>
      </c>
    </row>
    <row r="27">
      <c r="A27" s="21" t="n">
        <v>21</v>
      </c>
      <c r="B27" s="21" t="n">
        <v>3</v>
      </c>
      <c r="C27" s="7" t="n"/>
      <c r="D27" s="7" t="n"/>
      <c r="E27" s="7" t="n"/>
      <c r="F27" s="7" t="n"/>
      <c r="G27" s="7" t="n"/>
      <c r="H27" s="7">
        <f>SUM(C27:F27)</f>
        <v/>
      </c>
      <c r="I27" s="7">
        <f>H27+N(G27)</f>
        <v/>
      </c>
    </row>
    <row r="28">
      <c r="A28" s="22" t="n">
        <v>22</v>
      </c>
      <c r="B28" s="22" t="n">
        <v>4</v>
      </c>
      <c r="C28" s="9" t="n"/>
      <c r="D28" s="9" t="n"/>
      <c r="E28" s="9" t="n"/>
      <c r="F28" s="9" t="n"/>
      <c r="G28" s="9" t="n"/>
      <c r="H28" s="9">
        <f>SUM(C28:F28)</f>
        <v/>
      </c>
      <c r="I28" s="9">
        <f>H28+N(G28)</f>
        <v/>
      </c>
    </row>
    <row r="29">
      <c r="A29" s="21" t="n">
        <v>23</v>
      </c>
      <c r="B29" s="21" t="n">
        <v>4</v>
      </c>
      <c r="C29" s="7" t="n"/>
      <c r="D29" s="7" t="n"/>
      <c r="E29" s="7" t="n"/>
      <c r="F29" s="7" t="n"/>
      <c r="G29" s="7" t="n"/>
      <c r="H29" s="7">
        <f>SUM(C29:F29)</f>
        <v/>
      </c>
      <c r="I29" s="7">
        <f>H29+N(G29)</f>
        <v/>
      </c>
    </row>
    <row r="30">
      <c r="A30" s="22" t="n">
        <v>24</v>
      </c>
      <c r="B30" s="22" t="n">
        <v>4</v>
      </c>
      <c r="C30" s="9" t="n"/>
      <c r="D30" s="9" t="n"/>
      <c r="E30" s="9" t="n"/>
      <c r="F30" s="9" t="n"/>
      <c r="G30" s="9" t="n"/>
      <c r="H30" s="9">
        <f>SUM(C30:F30)</f>
        <v/>
      </c>
      <c r="I30" s="9">
        <f>H30+N(G30)</f>
        <v/>
      </c>
    </row>
    <row r="31">
      <c r="A31" s="21" t="n">
        <v>25</v>
      </c>
      <c r="B31" s="21" t="n">
        <v>4</v>
      </c>
      <c r="C31" s="7" t="n"/>
      <c r="D31" s="7" t="n"/>
      <c r="E31" s="7" t="n"/>
      <c r="F31" s="7" t="n"/>
      <c r="G31" s="7" t="n"/>
      <c r="H31" s="7">
        <f>SUM(C31:F31)</f>
        <v/>
      </c>
      <c r="I31" s="7">
        <f>H31+N(G31)</f>
        <v/>
      </c>
    </row>
    <row r="32">
      <c r="A32" s="22" t="n">
        <v>26</v>
      </c>
      <c r="B32" s="22" t="n">
        <v>4</v>
      </c>
      <c r="C32" s="9" t="n"/>
      <c r="D32" s="9" t="n"/>
      <c r="E32" s="9" t="n"/>
      <c r="F32" s="9" t="n"/>
      <c r="G32" s="9" t="n"/>
      <c r="H32" s="9">
        <f>SUM(C32:F32)</f>
        <v/>
      </c>
      <c r="I32" s="9">
        <f>H32+N(G32)</f>
        <v/>
      </c>
    </row>
    <row r="33">
      <c r="A33" s="21" t="n">
        <v>27</v>
      </c>
      <c r="B33" s="21" t="n">
        <v>4</v>
      </c>
      <c r="C33" s="7" t="n"/>
      <c r="D33" s="7" t="n"/>
      <c r="E33" s="7" t="n"/>
      <c r="F33" s="7" t="n"/>
      <c r="G33" s="7" t="n"/>
      <c r="H33" s="7">
        <f>SUM(C33:F33)</f>
        <v/>
      </c>
      <c r="I33" s="7">
        <f>H33+N(G33)</f>
        <v/>
      </c>
    </row>
    <row r="34">
      <c r="A34" s="22" t="n">
        <v>28</v>
      </c>
      <c r="B34" s="22" t="n">
        <v>4</v>
      </c>
      <c r="C34" s="9" t="n"/>
      <c r="D34" s="9" t="n"/>
      <c r="E34" s="9" t="n"/>
      <c r="F34" s="9" t="n"/>
      <c r="G34" s="9" t="n"/>
      <c r="H34" s="9">
        <f>SUM(C34:F34)</f>
        <v/>
      </c>
      <c r="I34" s="9">
        <f>H34+N(G34)</f>
        <v/>
      </c>
    </row>
    <row r="35">
      <c r="A35" s="21" t="n">
        <v>29</v>
      </c>
      <c r="B35" s="21" t="n">
        <v>5</v>
      </c>
      <c r="C35" s="7" t="n"/>
      <c r="D35" s="7" t="n"/>
      <c r="E35" s="7" t="n"/>
      <c r="F35" s="7" t="n"/>
      <c r="G35" s="7" t="n"/>
      <c r="H35" s="7">
        <f>SUM(C35:F35)</f>
        <v/>
      </c>
      <c r="I35" s="7">
        <f>H35+N(G35)</f>
        <v/>
      </c>
    </row>
    <row r="36">
      <c r="A36" s="22" t="n">
        <v>30</v>
      </c>
      <c r="B36" s="22" t="n">
        <v>5</v>
      </c>
      <c r="C36" s="9" t="n"/>
      <c r="D36" s="9" t="n"/>
      <c r="E36" s="9" t="n"/>
      <c r="F36" s="9" t="n"/>
      <c r="G36" s="9" t="n"/>
      <c r="H36" s="9">
        <f>SUM(C36:F36)</f>
        <v/>
      </c>
      <c r="I36" s="9">
        <f>H36+N(G36)</f>
        <v/>
      </c>
    </row>
    <row r="37">
      <c r="A37" s="21" t="n">
        <v>31</v>
      </c>
      <c r="B37" s="21" t="n">
        <v>5</v>
      </c>
      <c r="C37" s="7" t="n"/>
      <c r="D37" s="7" t="n"/>
      <c r="E37" s="7" t="n"/>
      <c r="F37" s="7" t="n"/>
      <c r="G37" s="7" t="n"/>
      <c r="H37" s="7">
        <f>SUM(C37:F37)</f>
        <v/>
      </c>
      <c r="I37" s="7">
        <f>H37+N(G37)</f>
        <v/>
      </c>
    </row>
    <row r="38">
      <c r="A38" s="11" t="inlineStr">
        <is>
          <t>JUMLAH</t>
        </is>
      </c>
      <c r="B38" s="10" t="n"/>
      <c r="C38" s="18">
        <f>SUM(C7:C37)</f>
        <v/>
      </c>
      <c r="D38" s="18">
        <f>SUM(D7:D37)</f>
        <v/>
      </c>
      <c r="E38" s="18">
        <f>SUM(E7:E37)</f>
        <v/>
      </c>
      <c r="F38" s="18">
        <f>SUM(F7:F37)</f>
        <v/>
      </c>
      <c r="G38" s="18">
        <f>SUM(G7:G37)</f>
        <v/>
      </c>
      <c r="H38" s="18">
        <f>SUM(H7:H37)</f>
        <v/>
      </c>
      <c r="I38" s="18">
        <f>SUM(I7:I37)</f>
        <v/>
      </c>
    </row>
    <row r="40">
      <c r="A40" s="13" t="inlineStr">
        <is>
          <t>RINGKASAN IKUT MINGGU</t>
        </is>
      </c>
    </row>
    <row r="41">
      <c r="A41" s="23" t="inlineStr">
        <is>
          <t>Minggu</t>
        </is>
      </c>
      <c r="C41" s="23" t="inlineStr">
        <is>
          <t>Duit diterima (RM)</t>
        </is>
      </c>
      <c r="D41" s="23" t="inlineStr">
        <is>
          <t>Belum bayar (RM)</t>
        </is>
      </c>
      <c r="E41" s="23" t="inlineStr">
        <is>
          <t>Jumlah jualan (RM)</t>
        </is>
      </c>
    </row>
    <row r="42">
      <c r="A42" s="6" t="inlineStr">
        <is>
          <t>Minggu 1 (hari 1–7)</t>
        </is>
      </c>
      <c r="B42" s="6" t="n"/>
      <c r="C42" s="7">
        <f>SUMIF($B$7:$B$37,1,$H$7:$H$37)</f>
        <v/>
      </c>
      <c r="D42" s="7">
        <f>SUMIF($B$7:$B$37,1,$G$7:$G$37)</f>
        <v/>
      </c>
      <c r="E42" s="7">
        <f>SUMIF($B$7:$B$37,1,$I$7:$I$37)</f>
        <v/>
      </c>
    </row>
    <row r="43">
      <c r="A43" s="6" t="inlineStr">
        <is>
          <t>Minggu 2 (hari 8–14)</t>
        </is>
      </c>
      <c r="B43" s="6" t="n"/>
      <c r="C43" s="7">
        <f>SUMIF($B$7:$B$37,2,$H$7:$H$37)</f>
        <v/>
      </c>
      <c r="D43" s="7">
        <f>SUMIF($B$7:$B$37,2,$G$7:$G$37)</f>
        <v/>
      </c>
      <c r="E43" s="7">
        <f>SUMIF($B$7:$B$37,2,$I$7:$I$37)</f>
        <v/>
      </c>
    </row>
    <row r="44">
      <c r="A44" s="6" t="inlineStr">
        <is>
          <t>Minggu 3 (hari 15–21)</t>
        </is>
      </c>
      <c r="B44" s="6" t="n"/>
      <c r="C44" s="7">
        <f>SUMIF($B$7:$B$37,3,$H$7:$H$37)</f>
        <v/>
      </c>
      <c r="D44" s="7">
        <f>SUMIF($B$7:$B$37,3,$G$7:$G$37)</f>
        <v/>
      </c>
      <c r="E44" s="7">
        <f>SUMIF($B$7:$B$37,3,$I$7:$I$37)</f>
        <v/>
      </c>
    </row>
    <row r="45">
      <c r="A45" s="6" t="inlineStr">
        <is>
          <t>Minggu 4 (hari 22–28)</t>
        </is>
      </c>
      <c r="B45" s="6" t="n"/>
      <c r="C45" s="7">
        <f>SUMIF($B$7:$B$37,4,$H$7:$H$37)</f>
        <v/>
      </c>
      <c r="D45" s="7">
        <f>SUMIF($B$7:$B$37,4,$G$7:$G$37)</f>
        <v/>
      </c>
      <c r="E45" s="7">
        <f>SUMIF($B$7:$B$37,4,$I$7:$I$37)</f>
        <v/>
      </c>
    </row>
    <row r="46">
      <c r="A46" s="6" t="inlineStr">
        <is>
          <t>Hari 29–31</t>
        </is>
      </c>
      <c r="B46" s="6" t="n"/>
      <c r="C46" s="7">
        <f>SUMIF($B$7:$B$37,5,$H$7:$H$37)</f>
        <v/>
      </c>
      <c r="D46" s="7">
        <f>SUMIF($B$7:$B$37,5,$G$7:$G$37)</f>
        <v/>
      </c>
      <c r="E46" s="7">
        <f>SUMIF($B$7:$B$37,5,$I$7:$I$37)</f>
        <v/>
      </c>
    </row>
    <row r="47">
      <c r="A47" s="14" t="inlineStr">
        <is>
          <t>Jumlah bulan</t>
        </is>
      </c>
      <c r="C47" s="24">
        <f>SUM(C42:C46)</f>
        <v/>
      </c>
      <c r="D47" s="24">
        <f>SUM(D42:D46)</f>
        <v/>
      </c>
      <c r="E47" s="24">
        <f>SUM(E42:E46)</f>
        <v/>
      </c>
    </row>
    <row r="49">
      <c r="A49" s="19" t="inlineStr">
        <is>
          <t>Belum bayar = jualan secara hutang. Semak senarai hutang untuk tahu berapa yang dah dibayar.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68"/>
  <sheetViews>
    <sheetView workbookViewId="0">
      <pane ySplit="5" topLeftCell="A6" activePane="bottomLeft" state="frozen"/>
      <selection pane="bottomLeft" activeCell="A1" sqref="A1"/>
    </sheetView>
  </sheetViews>
  <sheetFormatPr baseColWidth="8" defaultRowHeight="15"/>
  <cols>
    <col width="11" customWidth="1" min="1" max="1"/>
    <col width="8" customWidth="1" min="2" max="2"/>
    <col width="34" customWidth="1" min="3" max="3"/>
    <col width="10" customWidth="1" min="4" max="4"/>
    <col width="16" customWidth="1" min="5" max="5"/>
    <col width="14" customWidth="1" min="6" max="6"/>
    <col width="14" customWidth="1" min="7" max="7"/>
    <col width="24" customWidth="1" min="8" max="8"/>
  </cols>
  <sheetData>
    <row r="1" ht="30" customHeight="1">
      <c r="A1" s="1" t="inlineStr">
        <is>
          <t>REKOD JUALAN HARIAN — CONTOH DIISI</t>
        </is>
      </c>
      <c r="B1" s="2" t="n"/>
      <c r="C1" s="2" t="n"/>
      <c r="D1" s="2" t="n"/>
      <c r="E1" s="2" t="n"/>
      <c r="F1" s="2" t="n"/>
      <c r="G1" s="2" t="n"/>
      <c r="H1" s="2" t="n"/>
    </row>
    <row r="2" ht="20" customHeight="1">
      <c r="A2" s="3" t="inlineStr">
        <is>
          <t>Contoh satu hari kedai makan (angka untuk belajar, bukan data pelanggan sebenar).</t>
        </is>
      </c>
    </row>
    <row r="3">
      <c r="A3" s="4" t="inlineStr">
        <is>
          <t>Nama kedai:</t>
        </is>
      </c>
      <c r="C3" t="inlineStr">
        <is>
          <t>Kedai makan (contoh)</t>
        </is>
      </c>
      <c r="E3" s="4" t="inlineStr">
        <is>
          <t>Hari / tarikh:</t>
        </is>
      </c>
      <c r="G3" t="inlineStr">
        <is>
          <t>Isnin</t>
        </is>
      </c>
    </row>
    <row r="5" ht="28" customHeight="1">
      <c r="A5" s="5" t="inlineStr">
        <is>
          <t>Tarikh</t>
        </is>
      </c>
      <c r="B5" s="5" t="inlineStr">
        <is>
          <t>Masa</t>
        </is>
      </c>
      <c r="C5" s="5" t="inlineStr">
        <is>
          <t>Barang / menu</t>
        </is>
      </c>
      <c r="D5" s="5" t="inlineStr">
        <is>
          <t>Kuantiti</t>
        </is>
      </c>
      <c r="E5" s="5" t="inlineStr">
        <is>
          <t>Harga seunit (RM)</t>
        </is>
      </c>
      <c r="F5" s="5" t="inlineStr">
        <is>
          <t>Jumlah (RM)</t>
        </is>
      </c>
      <c r="G5" s="5" t="inlineStr">
        <is>
          <t>Cara bayar</t>
        </is>
      </c>
      <c r="H5" s="5" t="inlineStr">
        <is>
          <t>Catatan</t>
        </is>
      </c>
    </row>
    <row r="6">
      <c r="A6" s="6" t="inlineStr">
        <is>
          <t>Isnin</t>
        </is>
      </c>
      <c r="B6" s="6" t="inlineStr">
        <is>
          <t>7:30</t>
        </is>
      </c>
      <c r="C6" s="6" t="inlineStr">
        <is>
          <t>Nasi lemak biasa</t>
        </is>
      </c>
      <c r="D6" s="6" t="n">
        <v>4</v>
      </c>
      <c r="E6" s="7" t="n">
        <v>4</v>
      </c>
      <c r="F6" s="7">
        <f>IF(D6="","",D6*E6)</f>
        <v/>
      </c>
      <c r="G6" s="6" t="inlineStr">
        <is>
          <t>Tunai</t>
        </is>
      </c>
      <c r="H6" s="6" t="n"/>
    </row>
    <row r="7">
      <c r="A7" s="8" t="inlineStr">
        <is>
          <t>Isnin</t>
        </is>
      </c>
      <c r="B7" s="8" t="inlineStr">
        <is>
          <t>8:10</t>
        </is>
      </c>
      <c r="C7" s="8" t="inlineStr">
        <is>
          <t>Roti canai</t>
        </is>
      </c>
      <c r="D7" s="8" t="n">
        <v>6</v>
      </c>
      <c r="E7" s="9" t="n">
        <v>1.5</v>
      </c>
      <c r="F7" s="9">
        <f>IF(D7="","",D7*E7)</f>
        <v/>
      </c>
      <c r="G7" s="8" t="inlineStr">
        <is>
          <t>Tunai</t>
        </is>
      </c>
      <c r="H7" s="8" t="n"/>
    </row>
    <row r="8">
      <c r="A8" s="6" t="inlineStr">
        <is>
          <t>Isnin</t>
        </is>
      </c>
      <c r="B8" s="6" t="inlineStr">
        <is>
          <t>8:45</t>
        </is>
      </c>
      <c r="C8" s="6" t="inlineStr">
        <is>
          <t>Nasi lemak ayam</t>
        </is>
      </c>
      <c r="D8" s="6" t="n">
        <v>3</v>
      </c>
      <c r="E8" s="7" t="n">
        <v>9</v>
      </c>
      <c r="F8" s="7">
        <f>IF(D8="","",D8*E8)</f>
        <v/>
      </c>
      <c r="G8" s="6" t="inlineStr">
        <is>
          <t>QR</t>
        </is>
      </c>
      <c r="H8" s="6" t="n"/>
    </row>
    <row r="9">
      <c r="A9" s="8" t="inlineStr">
        <is>
          <t>Isnin</t>
        </is>
      </c>
      <c r="B9" s="8" t="inlineStr">
        <is>
          <t>9:20</t>
        </is>
      </c>
      <c r="C9" s="8" t="inlineStr">
        <is>
          <t>Teh tarik</t>
        </is>
      </c>
      <c r="D9" s="8" t="n">
        <v>8</v>
      </c>
      <c r="E9" s="9" t="n">
        <v>2.5</v>
      </c>
      <c r="F9" s="9">
        <f>IF(D9="","",D9*E9)</f>
        <v/>
      </c>
      <c r="G9" s="8" t="inlineStr">
        <is>
          <t>Tunai</t>
        </is>
      </c>
      <c r="H9" s="8" t="n"/>
    </row>
    <row r="10">
      <c r="A10" s="6" t="inlineStr">
        <is>
          <t>Isnin</t>
        </is>
      </c>
      <c r="B10" s="6" t="inlineStr">
        <is>
          <t>11:50</t>
        </is>
      </c>
      <c r="C10" s="6" t="inlineStr">
        <is>
          <t>Nasi campur</t>
        </is>
      </c>
      <c r="D10" s="6" t="n">
        <v>5</v>
      </c>
      <c r="E10" s="7" t="n">
        <v>10</v>
      </c>
      <c r="F10" s="7">
        <f>IF(D10="","",D10*E10)</f>
        <v/>
      </c>
      <c r="G10" s="6" t="inlineStr">
        <is>
          <t>QR</t>
        </is>
      </c>
      <c r="H10" s="6" t="n"/>
    </row>
    <row r="11">
      <c r="A11" s="8" t="inlineStr">
        <is>
          <t>Isnin</t>
        </is>
      </c>
      <c r="B11" s="8" t="inlineStr">
        <is>
          <t>12:30</t>
        </is>
      </c>
      <c r="C11" s="8" t="inlineStr">
        <is>
          <t>Nasi campur</t>
        </is>
      </c>
      <c r="D11" s="8" t="n">
        <v>6</v>
      </c>
      <c r="E11" s="9" t="n">
        <v>10</v>
      </c>
      <c r="F11" s="9">
        <f>IF(D11="","",D11*E11)</f>
        <v/>
      </c>
      <c r="G11" s="8" t="inlineStr">
        <is>
          <t>Tunai</t>
        </is>
      </c>
      <c r="H11" s="8" t="n"/>
    </row>
    <row r="12">
      <c r="A12" s="6" t="inlineStr">
        <is>
          <t>Isnin</t>
        </is>
      </c>
      <c r="B12" s="6" t="inlineStr">
        <is>
          <t>12:45</t>
        </is>
      </c>
      <c r="C12" s="6" t="inlineStr">
        <is>
          <t>Tempahan pejabat: nasi bungkus</t>
        </is>
      </c>
      <c r="D12" s="6" t="n">
        <v>20</v>
      </c>
      <c r="E12" s="7" t="n">
        <v>8</v>
      </c>
      <c r="F12" s="7">
        <f>IF(D12="","",D12*E12)</f>
        <v/>
      </c>
      <c r="G12" s="6" t="inlineStr">
        <is>
          <t>Belum bayar</t>
        </is>
      </c>
      <c r="H12" s="6" t="inlineStr">
        <is>
          <t>Nama: Pejabat sebelah</t>
        </is>
      </c>
    </row>
    <row r="13">
      <c r="A13" s="8" t="inlineStr">
        <is>
          <t>Isnin</t>
        </is>
      </c>
      <c r="B13" s="8" t="inlineStr">
        <is>
          <t>13:10</t>
        </is>
      </c>
      <c r="C13" s="8" t="inlineStr">
        <is>
          <t>Air sirap limau</t>
        </is>
      </c>
      <c r="D13" s="8" t="n">
        <v>10</v>
      </c>
      <c r="E13" s="9" t="n">
        <v>3</v>
      </c>
      <c r="F13" s="9">
        <f>IF(D13="","",D13*E13)</f>
        <v/>
      </c>
      <c r="G13" s="8" t="inlineStr">
        <is>
          <t>Kad</t>
        </is>
      </c>
      <c r="H13" s="8" t="n"/>
    </row>
    <row r="14">
      <c r="A14" s="6" t="inlineStr">
        <is>
          <t>Isnin</t>
        </is>
      </c>
      <c r="B14" s="6" t="inlineStr">
        <is>
          <t>13:30</t>
        </is>
      </c>
      <c r="C14" s="6" t="inlineStr">
        <is>
          <t>Nasi goreng kampung</t>
        </is>
      </c>
      <c r="D14" s="6" t="n">
        <v>4</v>
      </c>
      <c r="E14" s="7" t="n">
        <v>9</v>
      </c>
      <c r="F14" s="7">
        <f>IF(D14="","",D14*E14)</f>
        <v/>
      </c>
      <c r="G14" s="6" t="inlineStr">
        <is>
          <t>Transfer</t>
        </is>
      </c>
      <c r="H14" s="6" t="n"/>
    </row>
    <row r="15">
      <c r="A15" s="8" t="inlineStr">
        <is>
          <t>Isnin</t>
        </is>
      </c>
      <c r="B15" s="8" t="inlineStr">
        <is>
          <t>15:00</t>
        </is>
      </c>
      <c r="C15" s="8" t="inlineStr">
        <is>
          <t>Mee goreng</t>
        </is>
      </c>
      <c r="D15" s="8" t="n">
        <v>5</v>
      </c>
      <c r="E15" s="9" t="n">
        <v>7</v>
      </c>
      <c r="F15" s="9">
        <f>IF(D15="","",D15*E15)</f>
        <v/>
      </c>
      <c r="G15" s="8" t="inlineStr">
        <is>
          <t>Tunai</t>
        </is>
      </c>
      <c r="H15" s="8" t="n"/>
    </row>
    <row r="16">
      <c r="A16" s="6" t="n"/>
      <c r="B16" s="6" t="n"/>
      <c r="C16" s="6" t="n"/>
      <c r="D16" s="6" t="n"/>
      <c r="E16" s="7" t="n"/>
      <c r="F16" s="7">
        <f>IF(D16="","",D16*E16)</f>
        <v/>
      </c>
      <c r="G16" s="6" t="n"/>
      <c r="H16" s="6" t="n"/>
    </row>
    <row r="17">
      <c r="A17" s="8" t="n"/>
      <c r="B17" s="8" t="n"/>
      <c r="C17" s="8" t="n"/>
      <c r="D17" s="8" t="n"/>
      <c r="E17" s="9" t="n"/>
      <c r="F17" s="9">
        <f>IF(D17="","",D17*E17)</f>
        <v/>
      </c>
      <c r="G17" s="8" t="n"/>
      <c r="H17" s="8" t="n"/>
    </row>
    <row r="18">
      <c r="A18" s="6" t="n"/>
      <c r="B18" s="6" t="n"/>
      <c r="C18" s="6" t="n"/>
      <c r="D18" s="6" t="n"/>
      <c r="E18" s="7" t="n"/>
      <c r="F18" s="7">
        <f>IF(D18="","",D18*E18)</f>
        <v/>
      </c>
      <c r="G18" s="6" t="n"/>
      <c r="H18" s="6" t="n"/>
    </row>
    <row r="19">
      <c r="A19" s="8" t="n"/>
      <c r="B19" s="8" t="n"/>
      <c r="C19" s="8" t="n"/>
      <c r="D19" s="8" t="n"/>
      <c r="E19" s="9" t="n"/>
      <c r="F19" s="9">
        <f>IF(D19="","",D19*E19)</f>
        <v/>
      </c>
      <c r="G19" s="8" t="n"/>
      <c r="H19" s="8" t="n"/>
    </row>
    <row r="20">
      <c r="A20" s="6" t="n"/>
      <c r="B20" s="6" t="n"/>
      <c r="C20" s="6" t="n"/>
      <c r="D20" s="6" t="n"/>
      <c r="E20" s="7" t="n"/>
      <c r="F20" s="7">
        <f>IF(D20="","",D20*E20)</f>
        <v/>
      </c>
      <c r="G20" s="6" t="n"/>
      <c r="H20" s="6" t="n"/>
    </row>
    <row r="21">
      <c r="A21" s="8" t="n"/>
      <c r="B21" s="8" t="n"/>
      <c r="C21" s="8" t="n"/>
      <c r="D21" s="8" t="n"/>
      <c r="E21" s="9" t="n"/>
      <c r="F21" s="9">
        <f>IF(D21="","",D21*E21)</f>
        <v/>
      </c>
      <c r="G21" s="8" t="n"/>
      <c r="H21" s="8" t="n"/>
    </row>
    <row r="22">
      <c r="A22" s="6" t="n"/>
      <c r="B22" s="6" t="n"/>
      <c r="C22" s="6" t="n"/>
      <c r="D22" s="6" t="n"/>
      <c r="E22" s="7" t="n"/>
      <c r="F22" s="7">
        <f>IF(D22="","",D22*E22)</f>
        <v/>
      </c>
      <c r="G22" s="6" t="n"/>
      <c r="H22" s="6" t="n"/>
    </row>
    <row r="23">
      <c r="A23" s="8" t="n"/>
      <c r="B23" s="8" t="n"/>
      <c r="C23" s="8" t="n"/>
      <c r="D23" s="8" t="n"/>
      <c r="E23" s="9" t="n"/>
      <c r="F23" s="9">
        <f>IF(D23="","",D23*E23)</f>
        <v/>
      </c>
      <c r="G23" s="8" t="n"/>
      <c r="H23" s="8" t="n"/>
    </row>
    <row r="24">
      <c r="A24" s="6" t="n"/>
      <c r="B24" s="6" t="n"/>
      <c r="C24" s="6" t="n"/>
      <c r="D24" s="6" t="n"/>
      <c r="E24" s="7" t="n"/>
      <c r="F24" s="7">
        <f>IF(D24="","",D24*E24)</f>
        <v/>
      </c>
      <c r="G24" s="6" t="n"/>
      <c r="H24" s="6" t="n"/>
    </row>
    <row r="25">
      <c r="A25" s="8" t="n"/>
      <c r="B25" s="8" t="n"/>
      <c r="C25" s="8" t="n"/>
      <c r="D25" s="8" t="n"/>
      <c r="E25" s="9" t="n"/>
      <c r="F25" s="9">
        <f>IF(D25="","",D25*E25)</f>
        <v/>
      </c>
      <c r="G25" s="8" t="n"/>
      <c r="H25" s="8" t="n"/>
    </row>
    <row r="26">
      <c r="A26" s="6" t="n"/>
      <c r="B26" s="6" t="n"/>
      <c r="C26" s="6" t="n"/>
      <c r="D26" s="6" t="n"/>
      <c r="E26" s="7" t="n"/>
      <c r="F26" s="7">
        <f>IF(D26="","",D26*E26)</f>
        <v/>
      </c>
      <c r="G26" s="6" t="n"/>
      <c r="H26" s="6" t="n"/>
    </row>
    <row r="27">
      <c r="A27" s="8" t="n"/>
      <c r="B27" s="8" t="n"/>
      <c r="C27" s="8" t="n"/>
      <c r="D27" s="8" t="n"/>
      <c r="E27" s="9" t="n"/>
      <c r="F27" s="9">
        <f>IF(D27="","",D27*E27)</f>
        <v/>
      </c>
      <c r="G27" s="8" t="n"/>
      <c r="H27" s="8" t="n"/>
    </row>
    <row r="28">
      <c r="A28" s="6" t="n"/>
      <c r="B28" s="6" t="n"/>
      <c r="C28" s="6" t="n"/>
      <c r="D28" s="6" t="n"/>
      <c r="E28" s="7" t="n"/>
      <c r="F28" s="7">
        <f>IF(D28="","",D28*E28)</f>
        <v/>
      </c>
      <c r="G28" s="6" t="n"/>
      <c r="H28" s="6" t="n"/>
    </row>
    <row r="29">
      <c r="A29" s="8" t="n"/>
      <c r="B29" s="8" t="n"/>
      <c r="C29" s="8" t="n"/>
      <c r="D29" s="8" t="n"/>
      <c r="E29" s="9" t="n"/>
      <c r="F29" s="9">
        <f>IF(D29="","",D29*E29)</f>
        <v/>
      </c>
      <c r="G29" s="8" t="n"/>
      <c r="H29" s="8" t="n"/>
    </row>
    <row r="30">
      <c r="A30" s="6" t="n"/>
      <c r="B30" s="6" t="n"/>
      <c r="C30" s="6" t="n"/>
      <c r="D30" s="6" t="n"/>
      <c r="E30" s="7" t="n"/>
      <c r="F30" s="7">
        <f>IF(D30="","",D30*E30)</f>
        <v/>
      </c>
      <c r="G30" s="6" t="n"/>
      <c r="H30" s="6" t="n"/>
    </row>
    <row r="31">
      <c r="A31" s="8" t="n"/>
      <c r="B31" s="8" t="n"/>
      <c r="C31" s="8" t="n"/>
      <c r="D31" s="8" t="n"/>
      <c r="E31" s="9" t="n"/>
      <c r="F31" s="9">
        <f>IF(D31="","",D31*E31)</f>
        <v/>
      </c>
      <c r="G31" s="8" t="n"/>
      <c r="H31" s="8" t="n"/>
    </row>
    <row r="32">
      <c r="A32" s="6" t="n"/>
      <c r="B32" s="6" t="n"/>
      <c r="C32" s="6" t="n"/>
      <c r="D32" s="6" t="n"/>
      <c r="E32" s="7" t="n"/>
      <c r="F32" s="7">
        <f>IF(D32="","",D32*E32)</f>
        <v/>
      </c>
      <c r="G32" s="6" t="n"/>
      <c r="H32" s="6" t="n"/>
    </row>
    <row r="33">
      <c r="A33" s="8" t="n"/>
      <c r="B33" s="8" t="n"/>
      <c r="C33" s="8" t="n"/>
      <c r="D33" s="8" t="n"/>
      <c r="E33" s="9" t="n"/>
      <c r="F33" s="9">
        <f>IF(D33="","",D33*E33)</f>
        <v/>
      </c>
      <c r="G33" s="8" t="n"/>
      <c r="H33" s="8" t="n"/>
    </row>
    <row r="34">
      <c r="A34" s="6" t="n"/>
      <c r="B34" s="6" t="n"/>
      <c r="C34" s="6" t="n"/>
      <c r="D34" s="6" t="n"/>
      <c r="E34" s="7" t="n"/>
      <c r="F34" s="7">
        <f>IF(D34="","",D34*E34)</f>
        <v/>
      </c>
      <c r="G34" s="6" t="n"/>
      <c r="H34" s="6" t="n"/>
    </row>
    <row r="35">
      <c r="A35" s="8" t="n"/>
      <c r="B35" s="8" t="n"/>
      <c r="C35" s="8" t="n"/>
      <c r="D35" s="8" t="n"/>
      <c r="E35" s="9" t="n"/>
      <c r="F35" s="9">
        <f>IF(D35="","",D35*E35)</f>
        <v/>
      </c>
      <c r="G35" s="8" t="n"/>
      <c r="H35" s="8" t="n"/>
    </row>
    <row r="36">
      <c r="A36" s="6" t="n"/>
      <c r="B36" s="6" t="n"/>
      <c r="C36" s="6" t="n"/>
      <c r="D36" s="6" t="n"/>
      <c r="E36" s="7" t="n"/>
      <c r="F36" s="7">
        <f>IF(D36="","",D36*E36)</f>
        <v/>
      </c>
      <c r="G36" s="6" t="n"/>
      <c r="H36" s="6" t="n"/>
    </row>
    <row r="37">
      <c r="A37" s="8" t="n"/>
      <c r="B37" s="8" t="n"/>
      <c r="C37" s="8" t="n"/>
      <c r="D37" s="8" t="n"/>
      <c r="E37" s="9" t="n"/>
      <c r="F37" s="9">
        <f>IF(D37="","",D37*E37)</f>
        <v/>
      </c>
      <c r="G37" s="8" t="n"/>
      <c r="H37" s="8" t="n"/>
    </row>
    <row r="38">
      <c r="A38" s="6" t="n"/>
      <c r="B38" s="6" t="n"/>
      <c r="C38" s="6" t="n"/>
      <c r="D38" s="6" t="n"/>
      <c r="E38" s="7" t="n"/>
      <c r="F38" s="7">
        <f>IF(D38="","",D38*E38)</f>
        <v/>
      </c>
      <c r="G38" s="6" t="n"/>
      <c r="H38" s="6" t="n"/>
    </row>
    <row r="39">
      <c r="A39" s="8" t="n"/>
      <c r="B39" s="8" t="n"/>
      <c r="C39" s="8" t="n"/>
      <c r="D39" s="8" t="n"/>
      <c r="E39" s="9" t="n"/>
      <c r="F39" s="9">
        <f>IF(D39="","",D39*E39)</f>
        <v/>
      </c>
      <c r="G39" s="8" t="n"/>
      <c r="H39" s="8" t="n"/>
    </row>
    <row r="40">
      <c r="A40" s="6" t="n"/>
      <c r="B40" s="6" t="n"/>
      <c r="C40" s="6" t="n"/>
      <c r="D40" s="6" t="n"/>
      <c r="E40" s="7" t="n"/>
      <c r="F40" s="7">
        <f>IF(D40="","",D40*E40)</f>
        <v/>
      </c>
      <c r="G40" s="6" t="n"/>
      <c r="H40" s="6" t="n"/>
    </row>
    <row r="41">
      <c r="A41" s="8" t="n"/>
      <c r="B41" s="8" t="n"/>
      <c r="C41" s="8" t="n"/>
      <c r="D41" s="8" t="n"/>
      <c r="E41" s="9" t="n"/>
      <c r="F41" s="9">
        <f>IF(D41="","",D41*E41)</f>
        <v/>
      </c>
      <c r="G41" s="8" t="n"/>
      <c r="H41" s="8" t="n"/>
    </row>
    <row r="42">
      <c r="A42" s="6" t="n"/>
      <c r="B42" s="6" t="n"/>
      <c r="C42" s="6" t="n"/>
      <c r="D42" s="6" t="n"/>
      <c r="E42" s="7" t="n"/>
      <c r="F42" s="7">
        <f>IF(D42="","",D42*E42)</f>
        <v/>
      </c>
      <c r="G42" s="6" t="n"/>
      <c r="H42" s="6" t="n"/>
    </row>
    <row r="43">
      <c r="A43" s="8" t="n"/>
      <c r="B43" s="8" t="n"/>
      <c r="C43" s="8" t="n"/>
      <c r="D43" s="8" t="n"/>
      <c r="E43" s="9" t="n"/>
      <c r="F43" s="9">
        <f>IF(D43="","",D43*E43)</f>
        <v/>
      </c>
      <c r="G43" s="8" t="n"/>
      <c r="H43" s="8" t="n"/>
    </row>
    <row r="44">
      <c r="A44" s="6" t="n"/>
      <c r="B44" s="6" t="n"/>
      <c r="C44" s="6" t="n"/>
      <c r="D44" s="6" t="n"/>
      <c r="E44" s="7" t="n"/>
      <c r="F44" s="7">
        <f>IF(D44="","",D44*E44)</f>
        <v/>
      </c>
      <c r="G44" s="6" t="n"/>
      <c r="H44" s="6" t="n"/>
    </row>
    <row r="45">
      <c r="A45" s="8" t="n"/>
      <c r="B45" s="8" t="n"/>
      <c r="C45" s="8" t="n"/>
      <c r="D45" s="8" t="n"/>
      <c r="E45" s="9" t="n"/>
      <c r="F45" s="9">
        <f>IF(D45="","",D45*E45)</f>
        <v/>
      </c>
      <c r="G45" s="8" t="n"/>
      <c r="H45" s="8" t="n"/>
    </row>
    <row r="46">
      <c r="A46" s="10" t="n"/>
      <c r="B46" s="10" t="n"/>
      <c r="C46" s="11" t="inlineStr">
        <is>
          <t>JUMLAH JUALAN HARI INI</t>
        </is>
      </c>
      <c r="D46" s="10" t="n"/>
      <c r="E46" s="10" t="n"/>
      <c r="F46" s="12">
        <f>SUM(F6:F45)</f>
        <v/>
      </c>
      <c r="G46" s="10" t="n"/>
      <c r="H46" s="10" t="n"/>
    </row>
    <row r="48">
      <c r="C48" s="13" t="inlineStr">
        <is>
          <t>JUMLAH IKUT CARA BAYAR</t>
        </is>
      </c>
    </row>
    <row r="49">
      <c r="C49" s="6" t="inlineStr">
        <is>
          <t>Tunai (patut ada dalam laci)</t>
        </is>
      </c>
      <c r="D49" s="6" t="n"/>
      <c r="E49" s="6" t="n"/>
      <c r="F49" s="7">
        <f>SUMIF($G$6:$G$45,"Tunai",$F$6:$F$45)</f>
        <v/>
      </c>
    </row>
    <row r="50">
      <c r="C50" s="6" t="inlineStr">
        <is>
          <t>QR (masuk bank)</t>
        </is>
      </c>
      <c r="D50" s="6" t="n"/>
      <c r="E50" s="6" t="n"/>
      <c r="F50" s="7">
        <f>SUMIF($G$6:$G$45,"QR",$F$6:$F$45)</f>
        <v/>
      </c>
    </row>
    <row r="51">
      <c r="C51" s="6" t="inlineStr">
        <is>
          <t>Kad (masuk bank)</t>
        </is>
      </c>
      <c r="D51" s="6" t="n"/>
      <c r="E51" s="6" t="n"/>
      <c r="F51" s="7">
        <f>SUMIF($G$6:$G$45,"Kad",$F$6:$F$45)</f>
        <v/>
      </c>
    </row>
    <row r="52">
      <c r="C52" s="6" t="inlineStr">
        <is>
          <t>Transfer (masuk bank)</t>
        </is>
      </c>
      <c r="D52" s="6" t="n"/>
      <c r="E52" s="6" t="n"/>
      <c r="F52" s="7">
        <f>SUMIF($G$6:$G$45,"Transfer",$F$6:$F$45)</f>
        <v/>
      </c>
    </row>
    <row r="53">
      <c r="C53" s="6" t="inlineStr">
        <is>
          <t>Belum bayar (pelanggan berhutang)</t>
        </is>
      </c>
      <c r="D53" s="6" t="n"/>
      <c r="E53" s="6" t="n"/>
      <c r="F53" s="7">
        <f>SUMIF($G$6:$G$45,"Belum bayar",$F$6:$F$45)</f>
        <v/>
      </c>
    </row>
    <row r="54">
      <c r="C54" s="14" t="inlineStr">
        <is>
          <t>Jumlah</t>
        </is>
      </c>
      <c r="F54" s="15">
        <f>SUM(F49:F53)</f>
        <v/>
      </c>
    </row>
    <row r="55">
      <c r="C55" t="inlineStr">
        <is>
          <t>Sama dengan jumlah jualan hari ini?</t>
        </is>
      </c>
      <c r="F55">
        <f>IF(ROUND(F54-F46,2)=0,"Sama","Semak semula")</f>
        <v/>
      </c>
    </row>
    <row r="57">
      <c r="C57" s="13" t="inlineStr">
        <is>
          <t>TUTUP KIRA HUJUNG HARI</t>
        </is>
      </c>
    </row>
    <row r="58">
      <c r="C58" s="16" t="inlineStr">
        <is>
          <t>Duit dalam laci dikira (isi)</t>
        </is>
      </c>
      <c r="D58" s="16" t="n"/>
      <c r="E58" s="16" t="n"/>
      <c r="F58" s="17" t="n">
        <v>190</v>
      </c>
    </row>
    <row r="59">
      <c r="C59" s="16" t="inlineStr">
        <is>
          <t>Tolak duit tukar pagi tadi (isi) — ini bukan jualan</t>
        </is>
      </c>
      <c r="D59" s="16" t="n"/>
      <c r="E59" s="16" t="n"/>
      <c r="F59" s="17" t="n">
        <v>50</v>
      </c>
    </row>
    <row r="60">
      <c r="C60" s="6">
        <f> Tunai sebenar</f>
        <v/>
      </c>
      <c r="D60" s="6" t="n"/>
      <c r="E60" s="6" t="n"/>
      <c r="F60" s="7">
        <f>N(F58)-N(F59)</f>
        <v/>
      </c>
    </row>
    <row r="61">
      <c r="C61" s="6" t="inlineStr">
        <is>
          <t>Tunai dalam rekod</t>
        </is>
      </c>
      <c r="D61" s="6" t="n"/>
      <c r="E61" s="6" t="n"/>
      <c r="F61" s="7">
        <f>F49</f>
        <v/>
      </c>
    </row>
    <row r="62">
      <c r="C62" s="11" t="inlineStr">
        <is>
          <t>Beza tunai (sebenar − rekod)</t>
        </is>
      </c>
      <c r="D62" s="11" t="n"/>
      <c r="E62" s="11" t="n"/>
      <c r="F62" s="18">
        <f>F60-F61</f>
        <v/>
      </c>
    </row>
    <row r="63">
      <c r="C63" s="16" t="inlineStr">
        <is>
          <t>Duit masuk bank ikut app bank + slip kad (isi)</t>
        </is>
      </c>
      <c r="D63" s="16" t="n"/>
      <c r="E63" s="16" t="n"/>
      <c r="F63" s="17" t="n">
        <v>143</v>
      </c>
    </row>
    <row r="64">
      <c r="C64" s="6" t="inlineStr">
        <is>
          <t>QR + kad + transfer dalam rekod</t>
        </is>
      </c>
      <c r="D64" s="6" t="n"/>
      <c r="E64" s="6" t="n"/>
      <c r="F64" s="7">
        <f>F50+F51+F52</f>
        <v/>
      </c>
    </row>
    <row r="65">
      <c r="C65" s="11" t="inlineStr">
        <is>
          <t>Beza bank (sebenar − rekod)</t>
        </is>
      </c>
      <c r="D65" s="11" t="n"/>
      <c r="E65" s="11" t="n"/>
      <c r="F65" s="18">
        <f>N(F63)-F64</f>
        <v/>
      </c>
    </row>
    <row r="67">
      <c r="C67" s="19" t="inlineStr">
        <is>
          <t>Beza bukan 0? Semak: QR ditanda tunai · duit laci diambil tanpa dicatat · baki pulangan tersilap · refund tak direkod · duit tukar pagi tak betul.</t>
        </is>
      </c>
    </row>
    <row r="68">
      <c r="C68" s="20" t="inlineStr">
        <is>
          <t>Panduan penuh: niagawan.com/my/blog/cara-merekod-jualan-panduan-lengkap-untuk-sme-di-malaysia/</t>
        </is>
      </c>
    </row>
  </sheetData>
  <dataValidations count="1">
    <dataValidation sqref="G6 G7 G8 G9 G10 G11 G12 G13 G14 G15 G16 G17 G18 G19 G20 G21 G22 G23 G24 G25 G26 G27 G28 G29 G30 G31 G32 G33 G34 G35 G36 G37 G38 G39 G40 G41 G42 G43 G44 G45" showDropDown="0" showInputMessage="0" showErrorMessage="0" allowBlank="1" error="Pilih: Tunai, QR, Kad, Transfer atau Belum bayar" type="list">
      <formula1>"Tunai,QR,Kad,Transfer,Belum bayar"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2026-09-14T03:37:30Z</dcterms:created>
  <dcterms:modified xmlns:dcterms="http://purl.org/dc/terms/" xmlns:xsi="http://www.w3.org/2001/XMLSchema-instance" xsi:type="dcterms:W3CDTF">2026-09-14T03:37:30Z</dcterms:modified>
</cp:coreProperties>
</file>